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0" windowWidth="19440" windowHeight="799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13" i="1" l="1"/>
  <c r="F11" i="1"/>
  <c r="D13" i="1"/>
  <c r="C11" i="1"/>
</calcChain>
</file>

<file path=xl/sharedStrings.xml><?xml version="1.0" encoding="utf-8"?>
<sst xmlns="http://schemas.openxmlformats.org/spreadsheetml/2006/main" count="19" uniqueCount="15">
  <si>
    <t>Емисии, тона</t>
  </si>
  <si>
    <t xml:space="preserve">"ТЕЦ Г.Оряховица" ЕАД </t>
  </si>
  <si>
    <t>Отчет по годишен доклад</t>
  </si>
  <si>
    <t>Закупени квоти</t>
  </si>
  <si>
    <t>Сума, лв.</t>
  </si>
  <si>
    <t xml:space="preserve">Прогноза </t>
  </si>
  <si>
    <t>/инж.Й.Игнатова/</t>
  </si>
  <si>
    <t>Изп. Директор ТЕЦ:………….</t>
  </si>
  <si>
    <t>Изготвил:……………………</t>
  </si>
  <si>
    <t xml:space="preserve"> Безплатни квоти за "ТЕЦ Г.Оряховица" ЕАД</t>
  </si>
  <si>
    <t>/инж.А.Ботов/</t>
  </si>
  <si>
    <t>Справка 7</t>
  </si>
  <si>
    <t>Движение на емисии парникови газове-отчет 2016 г. - прогноза 2017 г.</t>
  </si>
  <si>
    <t>2016 г.</t>
  </si>
  <si>
    <t xml:space="preserve"> Безплатни квоти (разпределени за 2016 г, и остатък от минали периоди)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</si>
</sst>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2" fontId="1" fillId="0" borderId="1" xfId="0" applyNumberFormat="1" applyFont="1" applyBorder="1" applyAlignment="1">
      <alignment horizontal="center" wrapText="1"/>
    </xf>
    <xf numFmtId="0" fontId="1" fillId="0" borderId="3" xfId="0" applyFont="1" applyBorder="1" applyAlignment="1">
      <alignment horizontal="center"/>
    </xf>
    <xf numFmtId="3" fontId="1" fillId="0" borderId="4" xfId="0" applyNumberFormat="1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3" fontId="2" fillId="0" borderId="4" xfId="0" applyNumberFormat="1" applyFont="1" applyBorder="1" applyAlignment="1">
      <alignment horizontal="center"/>
    </xf>
    <xf numFmtId="3" fontId="1" fillId="0" borderId="1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/>
    </xf>
    <xf numFmtId="4" fontId="2" fillId="0" borderId="16" xfId="0" applyNumberFormat="1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22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/>
    </xf>
    <xf numFmtId="0" fontId="3" fillId="0" borderId="0" xfId="0" applyFont="1"/>
    <xf numFmtId="0" fontId="1" fillId="0" borderId="9" xfId="0" applyFont="1" applyBorder="1"/>
    <xf numFmtId="0" fontId="1" fillId="0" borderId="2" xfId="0" applyFont="1" applyBorder="1"/>
    <xf numFmtId="0" fontId="1" fillId="0" borderId="10" xfId="0" applyFont="1" applyBorder="1"/>
    <xf numFmtId="0" fontId="3" fillId="0" borderId="0" xfId="0" applyFont="1" applyAlignment="1">
      <alignment vertical="center"/>
    </xf>
    <xf numFmtId="0" fontId="4" fillId="0" borderId="0" xfId="0" applyFont="1"/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abSelected="1" workbookViewId="0">
      <selection activeCell="B11" sqref="B11"/>
    </sheetView>
  </sheetViews>
  <sheetFormatPr defaultRowHeight="15" x14ac:dyDescent="0.25"/>
  <cols>
    <col min="2" max="2" width="25.85546875" customWidth="1"/>
    <col min="3" max="3" width="13.5703125" customWidth="1"/>
    <col min="4" max="4" width="16.140625" customWidth="1"/>
    <col min="5" max="5" width="25" customWidth="1"/>
    <col min="6" max="6" width="18.140625" customWidth="1"/>
    <col min="7" max="7" width="18" customWidth="1"/>
  </cols>
  <sheetData>
    <row r="1" spans="1:7" x14ac:dyDescent="0.25">
      <c r="A1" s="28"/>
      <c r="B1" s="28"/>
      <c r="C1" s="28"/>
      <c r="D1" s="28"/>
      <c r="E1" s="28"/>
      <c r="F1" s="28"/>
      <c r="G1" s="28"/>
    </row>
    <row r="2" spans="1:7" x14ac:dyDescent="0.25">
      <c r="A2" s="28"/>
      <c r="B2" s="28"/>
      <c r="C2" s="28"/>
      <c r="D2" s="28"/>
      <c r="E2" s="28"/>
      <c r="F2" s="28"/>
      <c r="G2" s="33" t="s">
        <v>11</v>
      </c>
    </row>
    <row r="3" spans="1:7" ht="18.75" x14ac:dyDescent="0.3">
      <c r="A3" s="28"/>
      <c r="B3" s="37" t="s">
        <v>12</v>
      </c>
      <c r="C3" s="37"/>
      <c r="D3" s="37"/>
      <c r="E3" s="37"/>
      <c r="F3" s="37"/>
      <c r="G3" s="37"/>
    </row>
    <row r="4" spans="1:7" ht="15.75" thickBot="1" x14ac:dyDescent="0.3">
      <c r="A4" s="28"/>
      <c r="B4" s="28"/>
      <c r="C4" s="28"/>
      <c r="D4" s="28"/>
      <c r="E4" s="28"/>
      <c r="F4" s="28"/>
      <c r="G4" s="28"/>
    </row>
    <row r="5" spans="1:7" ht="15.75" x14ac:dyDescent="0.25">
      <c r="A5" s="28"/>
      <c r="B5" s="34" t="s">
        <v>13</v>
      </c>
      <c r="C5" s="35"/>
      <c r="D5" s="36"/>
      <c r="E5" s="34">
        <v>2017</v>
      </c>
      <c r="F5" s="35"/>
      <c r="G5" s="36"/>
    </row>
    <row r="6" spans="1:7" ht="15.75" x14ac:dyDescent="0.25">
      <c r="A6" s="28"/>
      <c r="B6" s="29"/>
      <c r="C6" s="30"/>
      <c r="D6" s="31"/>
      <c r="E6" s="29"/>
      <c r="F6" s="30"/>
      <c r="G6" s="31"/>
    </row>
    <row r="7" spans="1:7" ht="47.25" x14ac:dyDescent="0.25">
      <c r="A7" s="28"/>
      <c r="B7" s="7" t="s">
        <v>0</v>
      </c>
      <c r="C7" s="1" t="s">
        <v>2</v>
      </c>
      <c r="D7" s="8" t="s">
        <v>4</v>
      </c>
      <c r="E7" s="7" t="s">
        <v>0</v>
      </c>
      <c r="F7" s="1" t="s">
        <v>5</v>
      </c>
      <c r="G7" s="22" t="s">
        <v>4</v>
      </c>
    </row>
    <row r="8" spans="1:7" ht="15.75" x14ac:dyDescent="0.25">
      <c r="A8" s="28"/>
      <c r="B8" s="9"/>
      <c r="C8" s="2"/>
      <c r="D8" s="10"/>
      <c r="E8" s="9"/>
      <c r="F8" s="2"/>
      <c r="G8" s="23"/>
    </row>
    <row r="9" spans="1:7" ht="15.75" x14ac:dyDescent="0.25">
      <c r="A9" s="28"/>
      <c r="B9" s="11" t="s">
        <v>1</v>
      </c>
      <c r="C9" s="3">
        <v>44638</v>
      </c>
      <c r="D9" s="12"/>
      <c r="E9" s="11" t="s">
        <v>1</v>
      </c>
      <c r="F9" s="3">
        <v>59442</v>
      </c>
      <c r="G9" s="24"/>
    </row>
    <row r="10" spans="1:7" ht="15.75" x14ac:dyDescent="0.25">
      <c r="A10" s="28"/>
      <c r="B10" s="13"/>
      <c r="C10" s="4"/>
      <c r="D10" s="14"/>
      <c r="E10" s="13"/>
      <c r="F10" s="4"/>
      <c r="G10" s="25"/>
    </row>
    <row r="11" spans="1:7" ht="63" x14ac:dyDescent="0.25">
      <c r="A11" s="32"/>
      <c r="B11" s="15" t="s">
        <v>14</v>
      </c>
      <c r="C11" s="6">
        <f>C9-C13</f>
        <v>18968</v>
      </c>
      <c r="D11" s="16"/>
      <c r="E11" s="15" t="s">
        <v>9</v>
      </c>
      <c r="F11" s="6">
        <f>F9-F13</f>
        <v>18794.580000000002</v>
      </c>
      <c r="G11" s="26"/>
    </row>
    <row r="12" spans="1:7" ht="15.75" x14ac:dyDescent="0.25">
      <c r="A12" s="28"/>
      <c r="B12" s="9"/>
      <c r="C12" s="2"/>
      <c r="D12" s="10"/>
      <c r="E12" s="9"/>
      <c r="F12" s="2"/>
      <c r="G12" s="23"/>
    </row>
    <row r="13" spans="1:7" ht="15.75" x14ac:dyDescent="0.25">
      <c r="A13" s="28"/>
      <c r="B13" s="17" t="s">
        <v>3</v>
      </c>
      <c r="C13" s="5">
        <v>25670</v>
      </c>
      <c r="D13" s="18">
        <f>5.37*1.95583*C13</f>
        <v>269607.058257</v>
      </c>
      <c r="E13" s="17" t="s">
        <v>3</v>
      </c>
      <c r="F13" s="5">
        <v>40647.42</v>
      </c>
      <c r="G13" s="18">
        <f>6*1.95583*F13</f>
        <v>476996.66075159999</v>
      </c>
    </row>
    <row r="14" spans="1:7" ht="16.5" thickBot="1" x14ac:dyDescent="0.3">
      <c r="A14" s="28"/>
      <c r="B14" s="19"/>
      <c r="C14" s="20"/>
      <c r="D14" s="21"/>
      <c r="E14" s="19"/>
      <c r="F14" s="20"/>
      <c r="G14" s="27"/>
    </row>
    <row r="15" spans="1:7" x14ac:dyDescent="0.25">
      <c r="A15" s="28"/>
      <c r="B15" s="28"/>
      <c r="C15" s="28"/>
      <c r="D15" s="28"/>
      <c r="E15" s="28"/>
      <c r="F15" s="28"/>
      <c r="G15" s="28"/>
    </row>
    <row r="16" spans="1:7" x14ac:dyDescent="0.25">
      <c r="A16" s="28"/>
      <c r="B16" s="28"/>
      <c r="C16" s="28"/>
      <c r="D16" s="28"/>
      <c r="E16" s="28"/>
      <c r="F16" s="28"/>
      <c r="G16" s="28"/>
    </row>
    <row r="17" spans="1:7" x14ac:dyDescent="0.25">
      <c r="A17" s="28"/>
      <c r="B17" s="28"/>
      <c r="C17" s="28"/>
      <c r="D17" s="28"/>
      <c r="E17" s="28"/>
      <c r="F17" s="28"/>
      <c r="G17" s="28"/>
    </row>
    <row r="18" spans="1:7" x14ac:dyDescent="0.25">
      <c r="A18" s="28"/>
      <c r="B18" s="28"/>
      <c r="C18" s="28"/>
      <c r="D18" s="28"/>
      <c r="E18" s="28"/>
      <c r="F18" s="28"/>
      <c r="G18" s="28"/>
    </row>
    <row r="19" spans="1:7" x14ac:dyDescent="0.25">
      <c r="A19" s="28"/>
      <c r="B19" s="28"/>
      <c r="C19" s="28"/>
      <c r="D19" s="28"/>
      <c r="E19" s="28"/>
      <c r="F19" s="28"/>
      <c r="G19" s="28"/>
    </row>
    <row r="20" spans="1:7" x14ac:dyDescent="0.25">
      <c r="A20" s="28"/>
      <c r="B20" s="28"/>
      <c r="C20" s="28"/>
      <c r="D20" s="28"/>
      <c r="E20" s="28"/>
      <c r="F20" s="28" t="s">
        <v>8</v>
      </c>
      <c r="G20" s="28"/>
    </row>
    <row r="21" spans="1:7" x14ac:dyDescent="0.25">
      <c r="A21" s="28"/>
      <c r="B21" s="28"/>
      <c r="C21" s="28"/>
      <c r="D21" s="28"/>
      <c r="E21" s="28"/>
      <c r="F21" s="28" t="s">
        <v>6</v>
      </c>
      <c r="G21" s="28"/>
    </row>
    <row r="22" spans="1:7" x14ac:dyDescent="0.25">
      <c r="A22" s="28"/>
      <c r="B22" s="28"/>
      <c r="C22" s="28"/>
      <c r="D22" s="28"/>
      <c r="E22" s="28"/>
      <c r="F22" s="28"/>
      <c r="G22" s="28"/>
    </row>
    <row r="23" spans="1:7" x14ac:dyDescent="0.25">
      <c r="A23" s="28"/>
      <c r="B23" s="28"/>
      <c r="C23" s="28"/>
      <c r="D23" s="28"/>
      <c r="E23" s="28"/>
      <c r="F23" s="28" t="s">
        <v>7</v>
      </c>
      <c r="G23" s="28"/>
    </row>
    <row r="24" spans="1:7" x14ac:dyDescent="0.25">
      <c r="A24" s="28"/>
      <c r="B24" s="28"/>
      <c r="C24" s="28"/>
      <c r="D24" s="28"/>
      <c r="E24" s="28"/>
      <c r="F24" s="28" t="s">
        <v>10</v>
      </c>
      <c r="G24" s="28"/>
    </row>
    <row r="25" spans="1:7" x14ac:dyDescent="0.25">
      <c r="A25" s="28"/>
      <c r="B25" s="28"/>
      <c r="C25" s="28"/>
      <c r="D25" s="28"/>
      <c r="E25" s="28"/>
      <c r="F25" s="28"/>
      <c r="G25" s="28"/>
    </row>
  </sheetData>
  <mergeCells count="3">
    <mergeCell ref="B5:D5"/>
    <mergeCell ref="E5:G5"/>
    <mergeCell ref="B3:G3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Yordanka Ignatova</dc:creator>
  <cp:lastModifiedBy>Nevyanka D. Dobreva</cp:lastModifiedBy>
  <cp:lastPrinted>2017-03-27T11:12:40Z</cp:lastPrinted>
  <dcterms:created xsi:type="dcterms:W3CDTF">2016-03-29T06:24:46Z</dcterms:created>
  <dcterms:modified xsi:type="dcterms:W3CDTF">2017-03-28T05:45:36Z</dcterms:modified>
</cp:coreProperties>
</file>